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TA_2024\ITA_2567_จัดทำลง_Website(ห้ามลบ)\6_มาตราฐานITA2024\O12  แผนการใช้จ่ายงบประมาณประจำปีและรายงานผลการใช้จ่ายงบประมาณประจำปี\ผลการใช้จ่าย\"/>
    </mc:Choice>
  </mc:AlternateContent>
  <bookViews>
    <workbookView xWindow="0" yWindow="0" windowWidth="20400" windowHeight="7800"/>
  </bookViews>
  <sheets>
    <sheet name="O12รายงานผลการใช้จ่าย" sheetId="2" r:id="rId1"/>
  </sheets>
  <definedNames>
    <definedName name="_xlnm.Print_Titles" localSheetId="0">O12รายงานผลการใช้จ่าย!$1:$5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2" l="1"/>
  <c r="F42" i="2" s="1"/>
  <c r="D42" i="2"/>
  <c r="F40" i="2"/>
  <c r="F39" i="2"/>
  <c r="F38" i="2"/>
  <c r="F37" i="2"/>
  <c r="F35" i="2"/>
  <c r="F29" i="2" l="1"/>
  <c r="F26" i="2"/>
  <c r="F23" i="2"/>
  <c r="F20" i="2"/>
  <c r="F13" i="2"/>
  <c r="F12" i="2"/>
  <c r="F9" i="2"/>
  <c r="F6" i="2"/>
</calcChain>
</file>

<file path=xl/sharedStrings.xml><?xml version="1.0" encoding="utf-8"?>
<sst xmlns="http://schemas.openxmlformats.org/spreadsheetml/2006/main" count="80" uniqueCount="67">
  <si>
    <t>ที่</t>
  </si>
  <si>
    <t>รวม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</si>
  <si>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</si>
  <si>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</si>
  <si>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</si>
  <si>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</si>
  <si>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</si>
  <si>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รายการ</t>
  </si>
  <si>
    <t>ประจำปีงบประมาณ พ.ศ. 2567 ไตรมาสที่ 1-2</t>
  </si>
  <si>
    <t>โครงการรณรงค์ป้องกัน และแก้ไข</t>
  </si>
  <si>
    <t>ปัญหาอุบัติเหตุทางถนนช่วง</t>
  </si>
  <si>
    <t>เทศกาลสำคัญ</t>
  </si>
  <si>
    <t>กิจกรรมการมีส่วนร่วมของประชาชน</t>
  </si>
  <si>
    <t>ในการป้องกันอาชญากรรม (งานชุมชน</t>
  </si>
  <si>
    <t>สัมพันธ์)</t>
  </si>
  <si>
    <t>ค่าตอบแทนอาสาสมัครตำรวจบ้าน</t>
  </si>
  <si>
    <t>โครงการตำรวจประสานโรงเรียน</t>
  </si>
  <si>
    <t>(1 ตำรวจ 1 โรงเรียน)</t>
  </si>
  <si>
    <t>โครงการสร้างภูมิคุ้มกันและป้องกัน</t>
  </si>
  <si>
    <t xml:space="preserve">ยาเสพติด </t>
  </si>
  <si>
    <t>กิจกรรม การสร้างภูมิคุ้มกันในกลุ่ม</t>
  </si>
  <si>
    <t>เป้าหมายระดับโรงเรียนประถมศึกษา</t>
  </si>
  <si>
    <t>และมัธยมศึกษาหรือเทียบเท่า</t>
  </si>
  <si>
    <t>โครงการปิดล้อมตรวจค้นเป้าหมาย</t>
  </si>
  <si>
    <t>ยาเสพติดเพื่อป้องกันการแพร่ระบาด</t>
  </si>
  <si>
    <t>ของยาเสพติด</t>
  </si>
  <si>
    <t>โครงการบริหารจัดการสกัดกั้นยาเสพติด</t>
  </si>
  <si>
    <t>(Heart  Land)</t>
  </si>
  <si>
    <t>โครงการสลายโครงสร้างเครือข่ายผู้มี</t>
  </si>
  <si>
    <t>อิทธิพลฯ ที่เกี่ยวข้องกับยาเสพติด</t>
  </si>
  <si>
    <t>การบังคับใช้กฎหมายอำนวยความ</t>
  </si>
  <si>
    <t xml:space="preserve">ยุติธรรม และบริการประชาชน </t>
  </si>
  <si>
    <t>กิจกรรม การบังคับใช้กฎหมายอำนวย</t>
  </si>
  <si>
    <t>ความยุติธรรม และบริการประชาชน</t>
  </si>
  <si>
    <t xml:space="preserve"> ค่าตอบแทนนอกเวลาราชการ(OT)</t>
  </si>
  <si>
    <t xml:space="preserve"> ค่าซ่อมยานพาหนะ</t>
  </si>
  <si>
    <t xml:space="preserve"> ค่าวัสดุสำนักงาน</t>
  </si>
  <si>
    <t xml:space="preserve"> ค่าวัสดุน้ำมันเชื้อเพลิง รถยนต์ จักรยานยนต์</t>
  </si>
  <si>
    <t xml:space="preserve"> ค่าสาธารณูปโภค</t>
  </si>
  <si>
    <t>ป้องกันการเกิดอุบัติเหตุทางถนน</t>
  </si>
  <si>
    <t>ในช่วงเทศกาลสำคัญ</t>
  </si>
  <si>
    <t>ความพึงพอใจของชุมชนและการ</t>
  </si>
  <si>
    <t>มีส่วนร่วมในการป้องกันอาชญากรรม</t>
  </si>
  <si>
    <t>ลดปัญหายาเสพติดในสถานศึกษา</t>
  </si>
  <si>
    <t>แก้ไขปัญหายาเสพติดระดับชุมชน</t>
  </si>
  <si>
    <t>สามารถลดการแพร่ระบาดในชุมชน</t>
  </si>
  <si>
    <t>เป้าหมาย</t>
  </si>
  <si>
    <t xml:space="preserve">สามารถสกัดกั้นและปราบปราม </t>
  </si>
  <si>
    <t>ทำลายเครือข่ายการค้ายาเสพติด</t>
  </si>
  <si>
    <t>รายสำคัญ</t>
  </si>
  <si>
    <t>ยึด อายัดทรัพย์สินของเครือข่าย</t>
  </si>
  <si>
    <t>ยาเสพติด ตาม พ.ร.บ.มาตรการป้องกัน</t>
  </si>
  <si>
    <t>และปราบปรามการฟอกเงิน</t>
  </si>
  <si>
    <t>เพิ่มประสิทธิภาพการบริการ</t>
  </si>
  <si>
    <t>ประชาชนสามารถบริการประชาชน</t>
  </si>
  <si>
    <t>ได้อย่างรวดเร็วและเป็นธรรม</t>
  </si>
  <si>
    <t>-</t>
  </si>
  <si>
    <t>ไม่มี</t>
  </si>
  <si>
    <t>รายงานผลการใช้จ่ายงบประมาณ สถานีตำรวจภูธรลาดยาว</t>
  </si>
  <si>
    <t>การมีส่วนร่วมในการป้องกันอาชญากรรม</t>
  </si>
  <si>
    <t>กิจกรรมการปฏิรูประบบงานสอบสวน</t>
  </si>
  <si>
    <t>และการบังคับใช้กฏหมาย</t>
  </si>
  <si>
    <t xml:space="preserve"> ค่าจ้างเหมาบริการทำความสะอาดที่ทำการ</t>
  </si>
  <si>
    <t>ผกก.สภ.ลาดยาว</t>
  </si>
  <si>
    <t>(  อาณุ   ปิ่นทอง  )</t>
  </si>
  <si>
    <t xml:space="preserve">                                    พ.ต.อ.</t>
  </si>
  <si>
    <t xml:space="preserve"> ข้อมูล ณ วันที่ 31 มีนาคม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</si>
</sst>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IT๙"/>
      <family val="2"/>
    </font>
    <font>
      <sz val="14"/>
      <color theme="1"/>
      <name val="TH SarabunIT๙"/>
      <family val="2"/>
    </font>
    <font>
      <b/>
      <sz val="14"/>
      <name val="TH SarabunIT๙"/>
      <family val="2"/>
    </font>
    <font>
      <b/>
      <sz val="16"/>
      <color theme="1" tint="4.9989318521683403E-2"/>
      <name val="TH SarabunPSK"/>
      <family val="2"/>
    </font>
    <font>
      <b/>
      <sz val="14"/>
      <color theme="1"/>
      <name val="TH SarabunIT๙"/>
      <family val="2"/>
    </font>
    <font>
      <b/>
      <sz val="11"/>
      <color theme="1"/>
      <name val="Tahoma"/>
      <family val="2"/>
      <charset val="222"/>
      <scheme val="minor"/>
    </font>
    <font>
      <b/>
      <sz val="14"/>
      <color theme="1" tint="4.9989318521683403E-2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5" fillId="0" borderId="7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7" fontId="8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7" fontId="8" fillId="0" borderId="8" xfId="1" applyNumberFormat="1" applyFont="1" applyBorder="1" applyAlignment="1">
      <alignment horizontal="center" vertical="center"/>
    </xf>
    <xf numFmtId="187" fontId="10" fillId="0" borderId="8" xfId="1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87" fontId="8" fillId="0" borderId="1" xfId="1" applyNumberFormat="1" applyFont="1" applyBorder="1"/>
    <xf numFmtId="2" fontId="8" fillId="0" borderId="1" xfId="0" applyNumberFormat="1" applyFont="1" applyBorder="1"/>
    <xf numFmtId="187" fontId="8" fillId="0" borderId="1" xfId="1" applyNumberFormat="1" applyFont="1" applyBorder="1" applyAlignment="1">
      <alignment horizontal="center"/>
    </xf>
    <xf numFmtId="43" fontId="8" fillId="0" borderId="1" xfId="1" applyNumberFormat="1" applyFont="1" applyBorder="1" applyAlignment="1">
      <alignment horizontal="center"/>
    </xf>
    <xf numFmtId="0" fontId="9" fillId="0" borderId="1" xfId="0" applyFont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1905000</xdr:colOff>
      <xdr:row>43</xdr:row>
      <xdr:rowOff>57150</xdr:rowOff>
    </xdr:from>
    <xdr:to>
      <xdr:col>3</xdr:col>
      <xdr:colOff>236220</xdr:colOff>
      <xdr:row>44</xdr:row>
      <xdr:rowOff>284480</xdr:rowOff>
    </xdr:to>
    <xdr:pic>
      <xdr:nvPicPr>
        <xdr:cNvPr id="3" name="รูปภาพ 2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12344400"/>
          <a:ext cx="617220" cy="513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36" zoomScale="80" zoomScaleNormal="80" workbookViewId="0">
      <selection activeCell="L42" sqref="L42"/>
    </sheetView>
  </sheetViews>
  <sheetFormatPr defaultColWidth="9" defaultRowHeight="22.5" customHeight="1" x14ac:dyDescent="0.25"/>
  <cols>
    <col min="1" max="1" width="6.69921875" style="3" customWidth="1"/>
    <col min="2" max="2" width="28.8984375" style="3" customWidth="1"/>
    <col min="3" max="3" width="30" style="3" customWidth="1"/>
    <col min="4" max="4" width="15.09765625" style="3" customWidth="1"/>
    <col min="5" max="5" width="13" style="3" customWidth="1"/>
    <col min="6" max="6" width="11.59765625" style="3" customWidth="1"/>
    <col min="7" max="7" width="14" style="3" customWidth="1"/>
    <col min="8" max="16384" width="9" style="3"/>
  </cols>
  <sheetData>
    <row r="1" spans="1:7" ht="22.5" customHeight="1" x14ac:dyDescent="0.25">
      <c r="A1" s="16" t="s">
        <v>58</v>
      </c>
      <c r="B1" s="17"/>
      <c r="C1" s="17"/>
      <c r="D1" s="17"/>
      <c r="E1" s="17"/>
      <c r="F1" s="17"/>
      <c r="G1" s="18"/>
    </row>
    <row r="2" spans="1:7" ht="22.5" customHeight="1" x14ac:dyDescent="0.25">
      <c r="A2" s="19" t="s">
        <v>8</v>
      </c>
      <c r="B2" s="20"/>
      <c r="C2" s="20"/>
      <c r="D2" s="20"/>
      <c r="E2" s="20"/>
      <c r="F2" s="20"/>
      <c r="G2" s="21"/>
    </row>
    <row r="3" spans="1:7" ht="22.5" customHeight="1" x14ac:dyDescent="0.25">
      <c r="A3" s="22" t="s">
        <v>66</v>
      </c>
      <c r="B3" s="23"/>
      <c r="C3" s="23"/>
      <c r="D3" s="23"/>
      <c r="E3" s="23"/>
      <c r="F3" s="23"/>
      <c r="G3" s="24"/>
    </row>
    <row r="4" spans="1:7" ht="22.5" customHeight="1" x14ac:dyDescent="0.25">
      <c r="A4" s="26" t="s">
        <v>0</v>
      </c>
      <c r="B4" s="26" t="s">
        <v>7</v>
      </c>
      <c r="C4" s="26" t="s">
        <v>2</v>
      </c>
      <c r="D4" s="26" t="s">
        <v>3</v>
      </c>
      <c r="E4" s="26" t="s">
        <v>4</v>
      </c>
      <c r="F4" s="26" t="s">
        <v>5</v>
      </c>
      <c r="G4" s="28" t="s">
        <v>6</v>
      </c>
    </row>
    <row r="5" spans="1:7" ht="22.5" customHeight="1" x14ac:dyDescent="0.25">
      <c r="A5" s="27"/>
      <c r="B5" s="27"/>
      <c r="C5" s="27"/>
      <c r="D5" s="27"/>
      <c r="E5" s="27"/>
      <c r="F5" s="27"/>
      <c r="G5" s="29"/>
    </row>
    <row r="6" spans="1:7" ht="22.5" customHeight="1" x14ac:dyDescent="0.25">
      <c r="A6" s="2">
        <v>1</v>
      </c>
      <c r="B6" s="4" t="s">
        <v>9</v>
      </c>
      <c r="C6" s="2" t="s">
        <v>39</v>
      </c>
      <c r="D6" s="9">
        <v>21000</v>
      </c>
      <c r="E6" s="9">
        <v>21000</v>
      </c>
      <c r="F6" s="10">
        <f>E6*100/D6</f>
        <v>100</v>
      </c>
      <c r="G6" s="5" t="s">
        <v>57</v>
      </c>
    </row>
    <row r="7" spans="1:7" ht="22.5" customHeight="1" x14ac:dyDescent="0.25">
      <c r="A7" s="2"/>
      <c r="B7" s="4" t="s">
        <v>10</v>
      </c>
      <c r="C7" s="2" t="s">
        <v>40</v>
      </c>
      <c r="D7" s="9"/>
      <c r="E7" s="9"/>
      <c r="F7" s="10"/>
      <c r="G7" s="5"/>
    </row>
    <row r="8" spans="1:7" ht="22.5" customHeight="1" x14ac:dyDescent="0.25">
      <c r="A8" s="2"/>
      <c r="B8" s="4" t="s">
        <v>11</v>
      </c>
      <c r="C8" s="2"/>
      <c r="D8" s="9"/>
      <c r="E8" s="9"/>
      <c r="F8" s="10"/>
      <c r="G8" s="5"/>
    </row>
    <row r="9" spans="1:7" ht="22.5" customHeight="1" x14ac:dyDescent="0.25">
      <c r="A9" s="2">
        <v>2</v>
      </c>
      <c r="B9" s="4" t="s">
        <v>12</v>
      </c>
      <c r="C9" s="2" t="s">
        <v>41</v>
      </c>
      <c r="D9" s="9">
        <v>36000</v>
      </c>
      <c r="E9" s="9">
        <v>22000</v>
      </c>
      <c r="F9" s="11">
        <f>E9*100/D9</f>
        <v>61.111111111111114</v>
      </c>
      <c r="G9" s="5" t="s">
        <v>57</v>
      </c>
    </row>
    <row r="10" spans="1:7" ht="22.5" customHeight="1" x14ac:dyDescent="0.25">
      <c r="A10" s="2"/>
      <c r="B10" s="4" t="s">
        <v>13</v>
      </c>
      <c r="C10" s="2" t="s">
        <v>42</v>
      </c>
      <c r="D10" s="12"/>
      <c r="E10" s="12"/>
      <c r="F10" s="10"/>
      <c r="G10" s="5"/>
    </row>
    <row r="11" spans="1:7" ht="22.5" customHeight="1" x14ac:dyDescent="0.25">
      <c r="A11" s="2"/>
      <c r="B11" s="4" t="s">
        <v>14</v>
      </c>
      <c r="C11" s="2"/>
      <c r="D11" s="12"/>
      <c r="E11" s="12"/>
      <c r="F11" s="10"/>
      <c r="G11" s="5"/>
    </row>
    <row r="12" spans="1:7" ht="22.5" customHeight="1" x14ac:dyDescent="0.25">
      <c r="A12" s="2"/>
      <c r="B12" s="4" t="s">
        <v>15</v>
      </c>
      <c r="C12" s="2" t="s">
        <v>59</v>
      </c>
      <c r="D12" s="12">
        <v>10000</v>
      </c>
      <c r="E12" s="12">
        <v>5000</v>
      </c>
      <c r="F12" s="11">
        <f>E12*100/D12</f>
        <v>50</v>
      </c>
      <c r="G12" s="5" t="s">
        <v>57</v>
      </c>
    </row>
    <row r="13" spans="1:7" ht="22.5" customHeight="1" x14ac:dyDescent="0.25">
      <c r="A13" s="2">
        <v>3</v>
      </c>
      <c r="B13" s="4" t="s">
        <v>16</v>
      </c>
      <c r="C13" s="2" t="s">
        <v>43</v>
      </c>
      <c r="D13" s="13">
        <v>2140</v>
      </c>
      <c r="E13" s="12">
        <v>1140</v>
      </c>
      <c r="F13" s="11">
        <f>E13*100/D13</f>
        <v>53.271028037383175</v>
      </c>
      <c r="G13" s="5" t="s">
        <v>57</v>
      </c>
    </row>
    <row r="14" spans="1:7" ht="22.5" customHeight="1" x14ac:dyDescent="0.25">
      <c r="A14" s="2"/>
      <c r="B14" s="4" t="s">
        <v>17</v>
      </c>
      <c r="C14" s="2"/>
      <c r="D14" s="12"/>
      <c r="E14" s="12"/>
      <c r="F14" s="10"/>
      <c r="G14" s="1"/>
    </row>
    <row r="15" spans="1:7" ht="22.5" customHeight="1" x14ac:dyDescent="0.25">
      <c r="A15" s="2"/>
      <c r="B15" s="4" t="s">
        <v>18</v>
      </c>
      <c r="C15" s="2" t="s">
        <v>44</v>
      </c>
      <c r="D15" s="12"/>
      <c r="E15" s="12"/>
      <c r="F15" s="10"/>
      <c r="G15" s="5"/>
    </row>
    <row r="16" spans="1:7" ht="22.5" customHeight="1" x14ac:dyDescent="0.25">
      <c r="A16" s="2"/>
      <c r="B16" s="4" t="s">
        <v>19</v>
      </c>
      <c r="C16" s="2"/>
      <c r="D16" s="9"/>
      <c r="E16" s="9"/>
      <c r="F16" s="10"/>
      <c r="G16" s="5"/>
    </row>
    <row r="17" spans="1:7" ht="22.5" customHeight="1" x14ac:dyDescent="0.25">
      <c r="A17" s="2"/>
      <c r="B17" s="4" t="s">
        <v>20</v>
      </c>
      <c r="C17" s="2"/>
      <c r="D17" s="12"/>
      <c r="E17" s="12"/>
      <c r="F17" s="10"/>
      <c r="G17" s="2"/>
    </row>
    <row r="18" spans="1:7" ht="22.5" customHeight="1" x14ac:dyDescent="0.25">
      <c r="A18" s="2"/>
      <c r="B18" s="4" t="s">
        <v>21</v>
      </c>
      <c r="C18" s="2"/>
      <c r="D18" s="9"/>
      <c r="E18" s="9"/>
      <c r="F18" s="10"/>
      <c r="G18" s="2"/>
    </row>
    <row r="19" spans="1:7" ht="22.5" customHeight="1" x14ac:dyDescent="0.25">
      <c r="A19" s="2"/>
      <c r="B19" s="4" t="s">
        <v>22</v>
      </c>
      <c r="C19" s="2"/>
      <c r="D19" s="9"/>
      <c r="E19" s="9"/>
      <c r="F19" s="10"/>
      <c r="G19" s="2"/>
    </row>
    <row r="20" spans="1:7" ht="22.5" customHeight="1" x14ac:dyDescent="0.25">
      <c r="A20" s="2">
        <v>4</v>
      </c>
      <c r="B20" s="4" t="s">
        <v>23</v>
      </c>
      <c r="C20" s="2" t="s">
        <v>45</v>
      </c>
      <c r="D20" s="9">
        <v>10000</v>
      </c>
      <c r="E20" s="9">
        <v>10000</v>
      </c>
      <c r="F20" s="11">
        <f>E20*100/D20</f>
        <v>100</v>
      </c>
      <c r="G20" s="5" t="s">
        <v>57</v>
      </c>
    </row>
    <row r="21" spans="1:7" ht="22.5" customHeight="1" x14ac:dyDescent="0.25">
      <c r="A21" s="2"/>
      <c r="B21" s="4" t="s">
        <v>24</v>
      </c>
      <c r="C21" s="2" t="s">
        <v>46</v>
      </c>
      <c r="D21" s="10"/>
      <c r="E21" s="10"/>
      <c r="F21" s="10"/>
      <c r="G21" s="2"/>
    </row>
    <row r="22" spans="1:7" ht="22.5" customHeight="1" x14ac:dyDescent="0.25">
      <c r="A22" s="2"/>
      <c r="B22" s="4" t="s">
        <v>25</v>
      </c>
      <c r="C22" s="2"/>
      <c r="D22" s="10"/>
      <c r="E22" s="14"/>
      <c r="F22" s="10"/>
      <c r="G22" s="2"/>
    </row>
    <row r="23" spans="1:7" ht="22.5" customHeight="1" x14ac:dyDescent="0.25">
      <c r="A23" s="2">
        <v>5</v>
      </c>
      <c r="B23" s="4" t="s">
        <v>26</v>
      </c>
      <c r="C23" s="2" t="s">
        <v>47</v>
      </c>
      <c r="D23" s="9">
        <v>7200</v>
      </c>
      <c r="E23" s="9">
        <v>4000</v>
      </c>
      <c r="F23" s="11">
        <f>E23*100/D23</f>
        <v>55.555555555555557</v>
      </c>
      <c r="G23" s="5" t="s">
        <v>57</v>
      </c>
    </row>
    <row r="24" spans="1:7" ht="22.5" customHeight="1" x14ac:dyDescent="0.25">
      <c r="A24" s="2"/>
      <c r="B24" s="4" t="s">
        <v>27</v>
      </c>
      <c r="C24" s="2" t="s">
        <v>48</v>
      </c>
      <c r="D24" s="9"/>
      <c r="E24" s="9"/>
      <c r="F24" s="10"/>
      <c r="G24" s="2"/>
    </row>
    <row r="25" spans="1:7" ht="22.5" customHeight="1" x14ac:dyDescent="0.25">
      <c r="A25" s="2"/>
      <c r="B25" s="4"/>
      <c r="C25" s="2" t="s">
        <v>49</v>
      </c>
      <c r="D25" s="9"/>
      <c r="E25" s="9"/>
      <c r="F25" s="10"/>
      <c r="G25" s="2"/>
    </row>
    <row r="26" spans="1:7" ht="22.5" customHeight="1" x14ac:dyDescent="0.25">
      <c r="A26" s="2">
        <v>6</v>
      </c>
      <c r="B26" s="4" t="s">
        <v>28</v>
      </c>
      <c r="C26" s="2" t="s">
        <v>50</v>
      </c>
      <c r="D26" s="9">
        <v>3500</v>
      </c>
      <c r="E26" s="9">
        <v>2000</v>
      </c>
      <c r="F26" s="11">
        <f>E26*100/D26</f>
        <v>57.142857142857146</v>
      </c>
      <c r="G26" s="5" t="s">
        <v>57</v>
      </c>
    </row>
    <row r="27" spans="1:7" ht="22.5" customHeight="1" x14ac:dyDescent="0.25">
      <c r="A27" s="2"/>
      <c r="B27" s="4" t="s">
        <v>29</v>
      </c>
      <c r="C27" s="2" t="s">
        <v>51</v>
      </c>
      <c r="D27" s="9"/>
      <c r="E27" s="9"/>
      <c r="F27" s="10"/>
      <c r="G27" s="2"/>
    </row>
    <row r="28" spans="1:7" ht="22.5" customHeight="1" x14ac:dyDescent="0.25">
      <c r="A28" s="2"/>
      <c r="B28" s="4"/>
      <c r="C28" s="2" t="s">
        <v>52</v>
      </c>
      <c r="D28" s="9"/>
      <c r="E28" s="9"/>
      <c r="F28" s="10"/>
      <c r="G28" s="2"/>
    </row>
    <row r="29" spans="1:7" ht="22.5" customHeight="1" x14ac:dyDescent="0.25">
      <c r="A29" s="2">
        <v>7</v>
      </c>
      <c r="B29" s="4" t="s">
        <v>60</v>
      </c>
      <c r="C29" s="2"/>
      <c r="D29" s="9">
        <v>52000</v>
      </c>
      <c r="E29" s="9">
        <v>52000</v>
      </c>
      <c r="F29" s="11">
        <f>E29*100/D29</f>
        <v>100</v>
      </c>
      <c r="G29" s="5" t="s">
        <v>57</v>
      </c>
    </row>
    <row r="30" spans="1:7" ht="22.5" customHeight="1" x14ac:dyDescent="0.25">
      <c r="A30" s="2"/>
      <c r="B30" s="4" t="s">
        <v>61</v>
      </c>
      <c r="C30" s="2"/>
      <c r="D30" s="9"/>
      <c r="E30" s="9"/>
      <c r="F30" s="10"/>
      <c r="G30" s="2"/>
    </row>
    <row r="31" spans="1:7" ht="22.5" customHeight="1" x14ac:dyDescent="0.25">
      <c r="A31" s="2">
        <v>8</v>
      </c>
      <c r="B31" s="4" t="s">
        <v>30</v>
      </c>
      <c r="C31" s="2" t="s">
        <v>53</v>
      </c>
      <c r="D31" s="9"/>
      <c r="E31" s="9"/>
      <c r="F31" s="10"/>
      <c r="G31" s="2"/>
    </row>
    <row r="32" spans="1:7" ht="22.5" customHeight="1" x14ac:dyDescent="0.25">
      <c r="A32" s="2"/>
      <c r="B32" s="4" t="s">
        <v>31</v>
      </c>
      <c r="C32" s="2" t="s">
        <v>54</v>
      </c>
      <c r="D32" s="9"/>
      <c r="E32" s="9"/>
      <c r="F32" s="10"/>
      <c r="G32" s="2"/>
    </row>
    <row r="33" spans="1:7" ht="22.5" customHeight="1" x14ac:dyDescent="0.25">
      <c r="A33" s="2"/>
      <c r="B33" s="4" t="s">
        <v>32</v>
      </c>
      <c r="C33" s="2" t="s">
        <v>55</v>
      </c>
      <c r="D33" s="9"/>
      <c r="E33" s="9"/>
      <c r="F33" s="10"/>
      <c r="G33" s="2"/>
    </row>
    <row r="34" spans="1:7" ht="22.5" customHeight="1" x14ac:dyDescent="0.25">
      <c r="A34" s="2"/>
      <c r="B34" s="4" t="s">
        <v>33</v>
      </c>
      <c r="C34" s="2"/>
      <c r="D34" s="9"/>
      <c r="E34" s="9"/>
      <c r="F34" s="10"/>
      <c r="G34" s="2"/>
    </row>
    <row r="35" spans="1:7" ht="22.5" customHeight="1" x14ac:dyDescent="0.35">
      <c r="A35" s="2"/>
      <c r="B35" s="4" t="s">
        <v>34</v>
      </c>
      <c r="C35" s="2"/>
      <c r="D35" s="30">
        <v>77200</v>
      </c>
      <c r="E35" s="30">
        <v>52000</v>
      </c>
      <c r="F35" s="31">
        <f>E35*100/D35</f>
        <v>67.357512953367873</v>
      </c>
      <c r="G35" s="5" t="s">
        <v>57</v>
      </c>
    </row>
    <row r="36" spans="1:7" ht="22.5" customHeight="1" x14ac:dyDescent="0.35">
      <c r="A36" s="2"/>
      <c r="B36" s="4" t="s">
        <v>35</v>
      </c>
      <c r="C36" s="2"/>
      <c r="D36" s="30">
        <v>24000</v>
      </c>
      <c r="E36" s="32" t="s">
        <v>56</v>
      </c>
      <c r="F36" s="31">
        <v>0</v>
      </c>
      <c r="G36" s="5" t="s">
        <v>57</v>
      </c>
    </row>
    <row r="37" spans="1:7" ht="22.5" customHeight="1" x14ac:dyDescent="0.35">
      <c r="A37" s="2"/>
      <c r="B37" s="4" t="s">
        <v>62</v>
      </c>
      <c r="C37" s="2"/>
      <c r="D37" s="30">
        <v>51000</v>
      </c>
      <c r="E37" s="30">
        <v>51000</v>
      </c>
      <c r="F37" s="31">
        <f>E37*100/D37</f>
        <v>100</v>
      </c>
      <c r="G37" s="5" t="s">
        <v>57</v>
      </c>
    </row>
    <row r="38" spans="1:7" ht="22.5" customHeight="1" x14ac:dyDescent="0.35">
      <c r="A38" s="2"/>
      <c r="B38" s="4" t="s">
        <v>36</v>
      </c>
      <c r="C38" s="2"/>
      <c r="D38" s="30">
        <v>36300</v>
      </c>
      <c r="E38" s="33">
        <v>9244.7999999999993</v>
      </c>
      <c r="F38" s="31">
        <f>E38*100/D38</f>
        <v>25.467768595041321</v>
      </c>
      <c r="G38" s="5" t="s">
        <v>57</v>
      </c>
    </row>
    <row r="39" spans="1:7" ht="22.5" customHeight="1" x14ac:dyDescent="0.35">
      <c r="A39" s="2"/>
      <c r="B39" s="6" t="s">
        <v>37</v>
      </c>
      <c r="C39" s="2"/>
      <c r="D39" s="30">
        <v>588000</v>
      </c>
      <c r="E39" s="30">
        <v>588000</v>
      </c>
      <c r="F39" s="31">
        <f>E39*100/D39</f>
        <v>100</v>
      </c>
      <c r="G39" s="5" t="s">
        <v>57</v>
      </c>
    </row>
    <row r="40" spans="1:7" ht="22.5" customHeight="1" x14ac:dyDescent="0.35">
      <c r="A40" s="2"/>
      <c r="B40" s="4" t="s">
        <v>38</v>
      </c>
      <c r="C40" s="2"/>
      <c r="D40" s="30">
        <v>385000</v>
      </c>
      <c r="E40" s="30">
        <v>299068.78000000003</v>
      </c>
      <c r="F40" s="31">
        <f>E40*100/D40</f>
        <v>77.680202597402612</v>
      </c>
      <c r="G40" s="5" t="s">
        <v>57</v>
      </c>
    </row>
    <row r="41" spans="1:7" ht="22.5" customHeight="1" x14ac:dyDescent="0.25">
      <c r="A41" s="2"/>
      <c r="B41" s="7"/>
      <c r="C41" s="7"/>
      <c r="D41" s="34"/>
      <c r="E41" s="34"/>
      <c r="F41" s="34"/>
      <c r="G41" s="5"/>
    </row>
    <row r="42" spans="1:7" ht="22.5" customHeight="1" x14ac:dyDescent="0.35">
      <c r="A42" s="2"/>
      <c r="B42" s="8" t="s">
        <v>1</v>
      </c>
      <c r="C42" s="2"/>
      <c r="D42" s="30">
        <f>SUM(D2:D41)</f>
        <v>1303340</v>
      </c>
      <c r="E42" s="30">
        <f>SUM(E2:E41)</f>
        <v>1116453.58</v>
      </c>
      <c r="F42" s="31">
        <f>E42*100/D42</f>
        <v>85.660961836512342</v>
      </c>
      <c r="G42" s="5"/>
    </row>
    <row r="45" spans="1:7" ht="22.5" customHeight="1" x14ac:dyDescent="0.25">
      <c r="C45" s="25" t="s">
        <v>65</v>
      </c>
      <c r="D45" s="25"/>
      <c r="E45" s="25"/>
    </row>
    <row r="46" spans="1:7" ht="22.5" customHeight="1" x14ac:dyDescent="0.25">
      <c r="C46" s="15" t="s">
        <v>64</v>
      </c>
      <c r="D46" s="15"/>
      <c r="E46" s="15"/>
    </row>
    <row r="47" spans="1:7" ht="22.5" customHeight="1" x14ac:dyDescent="0.25">
      <c r="C47" s="15" t="s">
        <v>63</v>
      </c>
      <c r="D47" s="15"/>
      <c r="E47" s="15"/>
    </row>
  </sheetData>
  <mergeCells count="13">
    <mergeCell ref="C47:E47"/>
    <mergeCell ref="A1:G1"/>
    <mergeCell ref="A2:G2"/>
    <mergeCell ref="A3:G3"/>
    <mergeCell ref="C45:E45"/>
    <mergeCell ref="C46:E46"/>
    <mergeCell ref="B4:B5"/>
    <mergeCell ref="A4:A5"/>
    <mergeCell ref="G4:G5"/>
    <mergeCell ref="F4:F5"/>
    <mergeCell ref="E4:E5"/>
    <mergeCell ref="D4:D5"/>
    <mergeCell ref="C4:C5"/>
  </mergeCells>
  <pageMargins left="0.70866141732283472" right="0.70866141732283472" top="0.55118110236220474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O12รายงานผลการใช้จ่าย</vt:lpstr>
      <vt:lpstr>O12รายงานผลการใช้จ่าย!Print_Titles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Home</cp:lastModifiedBy>
  <cp:lastPrinted>2024-04-05T01:18:35Z</cp:lastPrinted>
  <dcterms:created xsi:type="dcterms:W3CDTF">2024-01-10T07:59:11Z</dcterms:created>
  <dcterms:modified xsi:type="dcterms:W3CDTF">2024-04-05T01:52:33Z</dcterms:modified>
</cp:coreProperties>
</file>